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paaf.sharepoint.com/sites/LattenelleScuole/Documenti condivisi/General/"/>
    </mc:Choice>
  </mc:AlternateContent>
  <xr:revisionPtr revIDLastSave="7" documentId="8_{0CD26639-D220-4C5E-BF42-6FACA62559C7}" xr6:coauthVersionLast="45" xr6:coauthVersionMax="45" xr10:uidLastSave="{26BB78B5-E90D-47EA-8987-3BCF51C0637C}"/>
  <bookViews>
    <workbookView xWindow="28680" yWindow="-120" windowWidth="29040" windowHeight="15840" xr2:uid="{00000000-000D-0000-FFFF-FFFF0000000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4" i="1" l="1"/>
  <c r="G72" i="1"/>
  <c r="G66" i="1"/>
  <c r="G5" i="1"/>
  <c r="G55" i="1"/>
  <c r="G49" i="1"/>
  <c r="G43" i="1"/>
  <c r="G37" i="1"/>
  <c r="G31" i="1"/>
  <c r="G25" i="1"/>
  <c r="G19" i="1"/>
  <c r="G13" i="1"/>
  <c r="G7" i="1"/>
  <c r="G36" i="1"/>
  <c r="G35" i="1"/>
  <c r="G34" i="1"/>
  <c r="G33" i="1"/>
  <c r="G32" i="1"/>
  <c r="G24" i="1"/>
  <c r="G23" i="1"/>
  <c r="G22" i="1"/>
  <c r="G21" i="1"/>
  <c r="G20" i="1"/>
  <c r="G76" i="1" l="1"/>
  <c r="G78" i="1" s="1"/>
  <c r="G65" i="1" l="1"/>
  <c r="G64" i="1"/>
  <c r="G63" i="1"/>
  <c r="G62" i="1"/>
  <c r="B62" i="1"/>
  <c r="B63" i="1" s="1"/>
  <c r="B64" i="1" s="1"/>
  <c r="G61" i="1"/>
  <c r="G59" i="1"/>
  <c r="G58" i="1"/>
  <c r="G57" i="1"/>
  <c r="G56" i="1"/>
  <c r="G54" i="1"/>
  <c r="G53" i="1"/>
  <c r="G52" i="1"/>
  <c r="G51" i="1"/>
  <c r="G50" i="1"/>
  <c r="G48" i="1"/>
  <c r="G47" i="1"/>
  <c r="G46" i="1"/>
  <c r="G45" i="1"/>
  <c r="G44" i="1"/>
  <c r="G42" i="1"/>
  <c r="G41" i="1"/>
  <c r="G40" i="1"/>
  <c r="G39" i="1"/>
  <c r="G38" i="1"/>
  <c r="G30" i="1"/>
  <c r="G29" i="1"/>
  <c r="G28" i="1"/>
  <c r="G27" i="1"/>
  <c r="G26" i="1"/>
  <c r="G18" i="1"/>
  <c r="G17" i="1"/>
  <c r="G16" i="1"/>
  <c r="G15" i="1"/>
  <c r="G14" i="1"/>
  <c r="G12" i="1"/>
  <c r="G11" i="1"/>
  <c r="G10" i="1"/>
  <c r="G9" i="1"/>
  <c r="G8" i="1"/>
  <c r="G60" i="1" l="1"/>
  <c r="H80" i="1"/>
  <c r="H31" i="1" l="1"/>
  <c r="H7" i="1" l="1"/>
  <c r="H19" i="1"/>
  <c r="H55" i="1"/>
  <c r="H43" i="1"/>
  <c r="H60" i="1"/>
  <c r="H49" i="1"/>
  <c r="H37" i="1"/>
  <c r="H13" i="1"/>
  <c r="H84" i="1"/>
  <c r="H66" i="1"/>
  <c r="H72" i="1"/>
  <c r="H5" i="1"/>
  <c r="H25" i="1"/>
</calcChain>
</file>

<file path=xl/sharedStrings.xml><?xml version="1.0" encoding="utf-8"?>
<sst xmlns="http://schemas.openxmlformats.org/spreadsheetml/2006/main" count="65" uniqueCount="59">
  <si>
    <t>N.</t>
  </si>
  <si>
    <t>Elementi dell’analisi dei costi</t>
  </si>
  <si>
    <t>U.M.</t>
  </si>
  <si>
    <t>Quantità</t>
  </si>
  <si>
    <t>Costo unitario</t>
  </si>
  <si>
    <t>Importo</t>
  </si>
  <si>
    <t>Inc. %</t>
  </si>
  <si>
    <t>COSTI DIRETTI</t>
  </si>
  <si>
    <t>1.1.</t>
  </si>
  <si>
    <t>n.ro porzioni  o kg</t>
  </si>
  <si>
    <t>1.2</t>
  </si>
  <si>
    <t>Lavorazione /condizionamento /confezionamento del prodotto in proprio</t>
  </si>
  <si>
    <t>Costi per il controllo qualitativo del prodotto</t>
  </si>
  <si>
    <t>Analisi di laboratorio</t>
  </si>
  <si>
    <t>n.ro</t>
  </si>
  <si>
    <t>Verifiche  livello maturazione del prodotto</t>
  </si>
  <si>
    <t>Amm.to macchine  specifiche (1/4 valore acquisto)</t>
  </si>
  <si>
    <t>1.4</t>
  </si>
  <si>
    <t>Noleggi / logistica / trasporti/ Servizi acquisiti da terzi</t>
  </si>
  <si>
    <t xml:space="preserve">Noleggi </t>
  </si>
  <si>
    <t>gg</t>
  </si>
  <si>
    <t>Opere in subappalto</t>
  </si>
  <si>
    <t>Prodotto  confezionato da terzi</t>
  </si>
  <si>
    <t>Trasporti</t>
  </si>
  <si>
    <t>….</t>
  </si>
  <si>
    <t>1.6</t>
  </si>
  <si>
    <t>Attrezzature  e materiali di consumo</t>
  </si>
  <si>
    <t>Attrezzature  ammortizzabili (valore ammortamento)</t>
  </si>
  <si>
    <t>Attrezzature  non ammortizzabili</t>
  </si>
  <si>
    <t>Materiali di consumo</t>
  </si>
  <si>
    <t>nro</t>
  </si>
  <si>
    <t>1.8</t>
  </si>
  <si>
    <t>Altri costi</t>
  </si>
  <si>
    <t>Costi della convenzione con gli istituti scolastici</t>
  </si>
  <si>
    <t>1.9</t>
  </si>
  <si>
    <t>Personale impiegato nel progetto</t>
  </si>
  <si>
    <t>Personale  fisso del proponente (in quota parte impegnato sul progetto)</t>
  </si>
  <si>
    <t>mesi</t>
  </si>
  <si>
    <t>mesi/gg</t>
  </si>
  <si>
    <t>SPESE  GENERALI (imputabili al progetto)</t>
  </si>
  <si>
    <t>Utilities  generali</t>
  </si>
  <si>
    <t>Oneri finanziari propri del progetto</t>
  </si>
  <si>
    <t>Fidejussioni</t>
  </si>
  <si>
    <t>VALORE  APPALTO DEL LOTTO _______</t>
  </si>
  <si>
    <t>RIBASSO</t>
  </si>
  <si>
    <t>VALORE  APPALTO LOTTO AL NETTO DEL RIBASSO</t>
  </si>
  <si>
    <t>Oneri di sicurezza</t>
  </si>
  <si>
    <t>ARROTONDAMENTO  (+/-)</t>
  </si>
  <si>
    <t xml:space="preserve">Prodotto specifico o materia  prima </t>
  </si>
  <si>
    <t>SOMMA DEI COSTI   (1+2)</t>
  </si>
  <si>
    <t>UTILE  Di IMPRESA  (6 -3-7+8)</t>
  </si>
  <si>
    <t xml:space="preserve">Tabella 5 -  Analisi dei costi riferiti all'attuazione del Programma </t>
  </si>
  <si>
    <t>Personale contrattualizzato ad hoc per il progetto per la distribuzione</t>
  </si>
  <si>
    <t>1.7</t>
  </si>
  <si>
    <t>1.10</t>
  </si>
  <si>
    <t>1.3</t>
  </si>
  <si>
    <t>1.5</t>
  </si>
  <si>
    <t>Lavorazione /condizionamento /confezionamento del prodotto da terzi</t>
  </si>
  <si>
    <t xml:space="preserve">Costi della struttura operativa dedicata alla realizzazione del progetto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</si>
</sst>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164" fontId="0" fillId="0" borderId="0" xfId="1" applyFont="1"/>
    <xf numFmtId="10" fontId="0" fillId="0" borderId="0" xfId="2" applyNumberFormat="1" applyFont="1"/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4" fillId="2" borderId="0" xfId="0" applyFont="1" applyFill="1"/>
    <xf numFmtId="0" fontId="5" fillId="2" borderId="0" xfId="0" applyFont="1" applyFill="1"/>
    <xf numFmtId="164" fontId="5" fillId="2" borderId="0" xfId="1" applyFont="1" applyFill="1"/>
    <xf numFmtId="164" fontId="4" fillId="2" borderId="0" xfId="0" applyNumberFormat="1" applyFont="1" applyFill="1"/>
    <xf numFmtId="0" fontId="2" fillId="3" borderId="2" xfId="0" applyFont="1" applyFill="1" applyBorder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164" fontId="6" fillId="0" borderId="0" xfId="1" applyFont="1"/>
    <xf numFmtId="10" fontId="6" fillId="0" borderId="0" xfId="2" applyNumberFormat="1" applyFont="1"/>
    <xf numFmtId="0" fontId="8" fillId="0" borderId="0" xfId="0" applyFont="1"/>
    <xf numFmtId="0" fontId="6" fillId="0" borderId="0" xfId="0" applyFont="1" applyAlignment="1">
      <alignment wrapText="1"/>
    </xf>
    <xf numFmtId="0" fontId="6" fillId="0" borderId="3" xfId="0" applyFont="1" applyBorder="1"/>
    <xf numFmtId="164" fontId="6" fillId="0" borderId="3" xfId="1" applyFont="1" applyBorder="1"/>
    <xf numFmtId="10" fontId="6" fillId="0" borderId="3" xfId="2" applyNumberFormat="1" applyFont="1" applyBorder="1"/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10" fontId="9" fillId="0" borderId="1" xfId="2" applyNumberFormat="1" applyFont="1" applyBorder="1" applyAlignment="1">
      <alignment horizontal="center" vertical="center" wrapText="1"/>
    </xf>
    <xf numFmtId="0" fontId="0" fillId="5" borderId="0" xfId="0" applyFill="1"/>
    <xf numFmtId="0" fontId="11" fillId="0" borderId="0" xfId="0" applyFont="1"/>
    <xf numFmtId="0" fontId="10" fillId="0" borderId="1" xfId="0" applyFont="1" applyBorder="1" applyAlignment="1">
      <alignment horizontal="center" vertical="center" wrapText="1"/>
    </xf>
    <xf numFmtId="0" fontId="2" fillId="6" borderId="0" xfId="0" applyFont="1" applyFill="1"/>
    <xf numFmtId="164" fontId="2" fillId="6" borderId="0" xfId="1" applyFont="1" applyFill="1"/>
    <xf numFmtId="10" fontId="2" fillId="6" borderId="0" xfId="2" applyNumberFormat="1" applyFont="1" applyFill="1"/>
    <xf numFmtId="0" fontId="2" fillId="4" borderId="2" xfId="0" applyFont="1" applyFill="1" applyBorder="1" applyAlignment="1">
      <alignment horizontal="center"/>
    </xf>
    <xf numFmtId="0" fontId="2" fillId="6" borderId="0" xfId="2" applyNumberFormat="1" applyFont="1" applyFill="1"/>
    <xf numFmtId="0" fontId="5" fillId="2" borderId="0" xfId="2" applyNumberFormat="1" applyFont="1" applyFill="1"/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86"/>
  <sheetViews>
    <sheetView tabSelected="1" view="pageBreakPreview" topLeftCell="B55" zoomScaleNormal="100" zoomScaleSheetLayoutView="100" workbookViewId="0">
      <selection activeCell="G85" sqref="G85"/>
    </sheetView>
  </sheetViews>
  <sheetFormatPr defaultRowHeight="14.5" x14ac:dyDescent="0.35"/>
  <cols>
    <col min="2" max="2" width="12.26953125" customWidth="1"/>
    <col min="3" max="3" width="67.81640625" bestFit="1" customWidth="1"/>
    <col min="4" max="4" width="10.54296875" customWidth="1"/>
    <col min="5" max="5" width="9" customWidth="1"/>
    <col min="6" max="6" width="12.81640625" customWidth="1"/>
    <col min="7" max="7" width="11.453125" customWidth="1"/>
    <col min="8" max="8" width="13.81640625" customWidth="1"/>
  </cols>
  <sheetData>
    <row r="2" spans="2:9" ht="21" x14ac:dyDescent="0.5">
      <c r="B2" s="24" t="s">
        <v>51</v>
      </c>
      <c r="F2" s="1"/>
      <c r="H2" s="2"/>
    </row>
    <row r="3" spans="2:9" ht="28" x14ac:dyDescent="0.35">
      <c r="B3" s="3" t="s">
        <v>0</v>
      </c>
      <c r="C3" s="25" t="s">
        <v>1</v>
      </c>
      <c r="D3" s="20" t="s">
        <v>2</v>
      </c>
      <c r="E3" s="20" t="s">
        <v>3</v>
      </c>
      <c r="F3" s="21" t="s">
        <v>4</v>
      </c>
      <c r="G3" s="20" t="s">
        <v>5</v>
      </c>
      <c r="H3" s="22" t="s">
        <v>6</v>
      </c>
      <c r="I3" s="4"/>
    </row>
    <row r="4" spans="2:9" x14ac:dyDescent="0.35">
      <c r="B4" s="23"/>
      <c r="F4" s="1"/>
      <c r="H4" s="2"/>
    </row>
    <row r="5" spans="2:9" x14ac:dyDescent="0.35">
      <c r="B5" s="29">
        <v>1</v>
      </c>
      <c r="C5" s="5" t="s">
        <v>7</v>
      </c>
      <c r="D5" s="6"/>
      <c r="E5" s="6"/>
      <c r="F5" s="7"/>
      <c r="G5" s="8">
        <f>+G7+G13+G19+G25+G31+G37+G43+G49+G55+G60</f>
        <v>0</v>
      </c>
      <c r="H5" s="31" t="e">
        <f>+G5/$G$72</f>
        <v>#DIV/0!</v>
      </c>
    </row>
    <row r="6" spans="2:9" x14ac:dyDescent="0.35">
      <c r="F6" s="1"/>
      <c r="H6" s="2"/>
    </row>
    <row r="7" spans="2:9" x14ac:dyDescent="0.35">
      <c r="B7" s="9" t="s">
        <v>8</v>
      </c>
      <c r="C7" s="26" t="s">
        <v>48</v>
      </c>
      <c r="D7" s="26"/>
      <c r="E7" s="26"/>
      <c r="F7" s="27"/>
      <c r="G7" s="27">
        <f>SUM(G8:G12)</f>
        <v>0</v>
      </c>
      <c r="H7" s="30" t="e">
        <f>+G7/$G$72</f>
        <v>#DIV/0!</v>
      </c>
    </row>
    <row r="8" spans="2:9" ht="21" x14ac:dyDescent="0.35">
      <c r="B8" s="10">
        <v>1</v>
      </c>
      <c r="C8" s="11"/>
      <c r="D8" s="12" t="s">
        <v>9</v>
      </c>
      <c r="E8" s="11"/>
      <c r="F8" s="13"/>
      <c r="G8" s="13">
        <f t="shared" ref="G8" si="0">+E8*F8</f>
        <v>0</v>
      </c>
      <c r="H8" s="14"/>
      <c r="I8" s="11"/>
    </row>
    <row r="9" spans="2:9" ht="21" x14ac:dyDescent="0.35">
      <c r="B9" s="10">
        <v>2</v>
      </c>
      <c r="C9" s="11"/>
      <c r="D9" s="12" t="s">
        <v>9</v>
      </c>
      <c r="E9" s="11"/>
      <c r="F9" s="13"/>
      <c r="G9" s="13">
        <f>+E9*F9</f>
        <v>0</v>
      </c>
      <c r="H9" s="14"/>
      <c r="I9" s="11"/>
    </row>
    <row r="10" spans="2:9" ht="21" x14ac:dyDescent="0.35">
      <c r="B10" s="10">
        <v>3</v>
      </c>
      <c r="C10" s="11"/>
      <c r="D10" s="12" t="s">
        <v>9</v>
      </c>
      <c r="E10" s="11"/>
      <c r="F10" s="13"/>
      <c r="G10" s="13">
        <f t="shared" ref="G10:G65" si="1">+E10*F10</f>
        <v>0</v>
      </c>
      <c r="H10" s="14"/>
      <c r="I10" s="11"/>
    </row>
    <row r="11" spans="2:9" ht="21" x14ac:dyDescent="0.35">
      <c r="B11" s="10">
        <v>4</v>
      </c>
      <c r="C11" s="11"/>
      <c r="D11" s="12" t="s">
        <v>9</v>
      </c>
      <c r="E11" s="11"/>
      <c r="F11" s="13"/>
      <c r="G11" s="13">
        <f t="shared" si="1"/>
        <v>0</v>
      </c>
      <c r="H11" s="14"/>
      <c r="I11" s="11"/>
    </row>
    <row r="12" spans="2:9" ht="21" x14ac:dyDescent="0.35">
      <c r="B12" s="10">
        <v>5</v>
      </c>
      <c r="C12" s="11"/>
      <c r="D12" s="12" t="s">
        <v>9</v>
      </c>
      <c r="E12" s="11"/>
      <c r="F12" s="13"/>
      <c r="G12" s="13">
        <f t="shared" si="1"/>
        <v>0</v>
      </c>
      <c r="H12" s="14"/>
      <c r="I12" s="11"/>
    </row>
    <row r="13" spans="2:9" x14ac:dyDescent="0.35">
      <c r="B13" s="9" t="s">
        <v>10</v>
      </c>
      <c r="C13" s="26" t="s">
        <v>11</v>
      </c>
      <c r="D13" s="26"/>
      <c r="E13" s="26"/>
      <c r="F13" s="27"/>
      <c r="G13" s="27">
        <f>SUM(G14:G18)</f>
        <v>0</v>
      </c>
      <c r="H13" s="30" t="e">
        <f>+G13/$G$72</f>
        <v>#DIV/0!</v>
      </c>
    </row>
    <row r="14" spans="2:9" x14ac:dyDescent="0.35">
      <c r="B14" s="10">
        <v>1</v>
      </c>
      <c r="C14" s="11"/>
      <c r="D14" s="11"/>
      <c r="E14" s="11"/>
      <c r="F14" s="13"/>
      <c r="G14" s="13">
        <f t="shared" si="1"/>
        <v>0</v>
      </c>
      <c r="H14" s="14"/>
      <c r="I14" s="11"/>
    </row>
    <row r="15" spans="2:9" x14ac:dyDescent="0.35">
      <c r="B15" s="10">
        <v>2</v>
      </c>
      <c r="C15" s="11"/>
      <c r="D15" s="11"/>
      <c r="E15" s="11"/>
      <c r="F15" s="13"/>
      <c r="G15" s="13">
        <f t="shared" si="1"/>
        <v>0</v>
      </c>
      <c r="H15" s="14"/>
      <c r="I15" s="11"/>
    </row>
    <row r="16" spans="2:9" x14ac:dyDescent="0.35">
      <c r="B16" s="10">
        <v>3</v>
      </c>
      <c r="C16" s="11"/>
      <c r="D16" s="11"/>
      <c r="E16" s="11"/>
      <c r="F16" s="13"/>
      <c r="G16" s="13">
        <f t="shared" si="1"/>
        <v>0</v>
      </c>
      <c r="H16" s="14"/>
      <c r="I16" s="11"/>
    </row>
    <row r="17" spans="2:9" x14ac:dyDescent="0.35">
      <c r="B17" s="10">
        <v>4</v>
      </c>
      <c r="C17" s="15"/>
      <c r="D17" s="11"/>
      <c r="E17" s="11"/>
      <c r="F17" s="13"/>
      <c r="G17" s="13">
        <f t="shared" si="1"/>
        <v>0</v>
      </c>
      <c r="H17" s="14"/>
      <c r="I17" s="11"/>
    </row>
    <row r="18" spans="2:9" x14ac:dyDescent="0.35">
      <c r="B18" s="10">
        <v>5</v>
      </c>
      <c r="C18" s="11"/>
      <c r="D18" s="11"/>
      <c r="E18" s="11"/>
      <c r="F18" s="13"/>
      <c r="G18" s="13">
        <f t="shared" si="1"/>
        <v>0</v>
      </c>
      <c r="H18" s="14"/>
      <c r="I18" s="11"/>
    </row>
    <row r="19" spans="2:9" x14ac:dyDescent="0.35">
      <c r="B19" s="9" t="s">
        <v>55</v>
      </c>
      <c r="C19" s="26" t="s">
        <v>57</v>
      </c>
      <c r="D19" s="26"/>
      <c r="E19" s="26"/>
      <c r="F19" s="27"/>
      <c r="G19" s="27">
        <f>SUM(G20:G24)</f>
        <v>0</v>
      </c>
      <c r="H19" s="30" t="e">
        <f>+G19/$G$72</f>
        <v>#DIV/0!</v>
      </c>
      <c r="I19" s="11"/>
    </row>
    <row r="20" spans="2:9" x14ac:dyDescent="0.35">
      <c r="B20" s="10">
        <v>1</v>
      </c>
      <c r="C20" s="11"/>
      <c r="D20" s="11"/>
      <c r="E20" s="11"/>
      <c r="F20" s="13"/>
      <c r="G20" s="13">
        <f t="shared" ref="G20:G24" si="2">+E20*F20</f>
        <v>0</v>
      </c>
      <c r="H20" s="14"/>
      <c r="I20" s="11"/>
    </row>
    <row r="21" spans="2:9" x14ac:dyDescent="0.35">
      <c r="B21" s="10">
        <v>2</v>
      </c>
      <c r="C21" s="11"/>
      <c r="D21" s="11"/>
      <c r="E21" s="11"/>
      <c r="F21" s="13"/>
      <c r="G21" s="13">
        <f t="shared" si="2"/>
        <v>0</v>
      </c>
      <c r="H21" s="14"/>
      <c r="I21" s="11"/>
    </row>
    <row r="22" spans="2:9" x14ac:dyDescent="0.35">
      <c r="B22" s="10">
        <v>3</v>
      </c>
      <c r="C22" s="11"/>
      <c r="D22" s="11"/>
      <c r="E22" s="11"/>
      <c r="F22" s="13"/>
      <c r="G22" s="13">
        <f t="shared" si="2"/>
        <v>0</v>
      </c>
      <c r="H22" s="14"/>
      <c r="I22" s="11"/>
    </row>
    <row r="23" spans="2:9" x14ac:dyDescent="0.35">
      <c r="B23" s="10">
        <v>4</v>
      </c>
      <c r="C23" s="15"/>
      <c r="D23" s="11"/>
      <c r="E23" s="11"/>
      <c r="F23" s="13"/>
      <c r="G23" s="13">
        <f t="shared" si="2"/>
        <v>0</v>
      </c>
      <c r="H23" s="14"/>
      <c r="I23" s="11"/>
    </row>
    <row r="24" spans="2:9" x14ac:dyDescent="0.35">
      <c r="B24" s="10">
        <v>5</v>
      </c>
      <c r="C24" s="11"/>
      <c r="D24" s="11"/>
      <c r="E24" s="11"/>
      <c r="F24" s="13"/>
      <c r="G24" s="13">
        <f t="shared" si="2"/>
        <v>0</v>
      </c>
      <c r="H24" s="14"/>
      <c r="I24" s="11"/>
    </row>
    <row r="25" spans="2:9" x14ac:dyDescent="0.35">
      <c r="B25" s="9" t="s">
        <v>17</v>
      </c>
      <c r="C25" s="26" t="s">
        <v>12</v>
      </c>
      <c r="D25" s="26"/>
      <c r="E25" s="26"/>
      <c r="F25" s="27"/>
      <c r="G25" s="27">
        <f>SUM(G26:G30)</f>
        <v>0</v>
      </c>
      <c r="H25" s="30" t="e">
        <f>+G25/$G$72</f>
        <v>#DIV/0!</v>
      </c>
    </row>
    <row r="26" spans="2:9" x14ac:dyDescent="0.35">
      <c r="B26" s="10">
        <v>1</v>
      </c>
      <c r="C26" s="11" t="s">
        <v>13</v>
      </c>
      <c r="D26" s="11" t="s">
        <v>14</v>
      </c>
      <c r="E26" s="11"/>
      <c r="F26" s="13"/>
      <c r="G26" s="13">
        <f t="shared" si="1"/>
        <v>0</v>
      </c>
      <c r="H26" s="14"/>
      <c r="I26" s="11"/>
    </row>
    <row r="27" spans="2:9" x14ac:dyDescent="0.35">
      <c r="B27" s="10">
        <v>2</v>
      </c>
      <c r="C27" s="11" t="s">
        <v>15</v>
      </c>
      <c r="D27" s="11" t="s">
        <v>14</v>
      </c>
      <c r="E27" s="11"/>
      <c r="F27" s="13"/>
      <c r="G27" s="13">
        <f t="shared" si="1"/>
        <v>0</v>
      </c>
      <c r="H27" s="14"/>
      <c r="I27" s="11"/>
    </row>
    <row r="28" spans="2:9" x14ac:dyDescent="0.35">
      <c r="B28" s="10">
        <v>3</v>
      </c>
      <c r="C28" s="11" t="s">
        <v>16</v>
      </c>
      <c r="D28" s="11"/>
      <c r="E28" s="11"/>
      <c r="F28" s="13"/>
      <c r="G28" s="13">
        <f t="shared" si="1"/>
        <v>0</v>
      </c>
      <c r="H28" s="14"/>
      <c r="I28" s="11"/>
    </row>
    <row r="29" spans="2:9" x14ac:dyDescent="0.35">
      <c r="B29" s="10">
        <v>4</v>
      </c>
      <c r="C29" s="11"/>
      <c r="D29" s="11"/>
      <c r="E29" s="11"/>
      <c r="F29" s="13"/>
      <c r="G29" s="13">
        <f t="shared" si="1"/>
        <v>0</v>
      </c>
      <c r="H29" s="14"/>
      <c r="I29" s="11"/>
    </row>
    <row r="30" spans="2:9" x14ac:dyDescent="0.35">
      <c r="B30" s="10">
        <v>5</v>
      </c>
      <c r="C30" s="11"/>
      <c r="D30" s="11"/>
      <c r="E30" s="11"/>
      <c r="F30" s="13"/>
      <c r="G30" s="13">
        <f t="shared" si="1"/>
        <v>0</v>
      </c>
      <c r="H30" s="14"/>
      <c r="I30" s="11"/>
    </row>
    <row r="31" spans="2:9" x14ac:dyDescent="0.35">
      <c r="B31" s="9" t="s">
        <v>56</v>
      </c>
      <c r="C31" s="26" t="s">
        <v>58</v>
      </c>
      <c r="D31" s="26"/>
      <c r="E31" s="26"/>
      <c r="F31" s="27"/>
      <c r="G31" s="27">
        <f>SUM(G32:G36)</f>
        <v>0</v>
      </c>
      <c r="H31" s="30" t="e">
        <f>+G31/$G$72</f>
        <v>#DIV/0!</v>
      </c>
      <c r="I31" s="11"/>
    </row>
    <row r="32" spans="2:9" x14ac:dyDescent="0.35">
      <c r="B32" s="10">
        <v>1</v>
      </c>
      <c r="C32" s="11"/>
      <c r="D32" s="11"/>
      <c r="E32" s="11"/>
      <c r="F32" s="13"/>
      <c r="G32" s="13">
        <f t="shared" ref="G32:G36" si="3">+E32*F32</f>
        <v>0</v>
      </c>
      <c r="H32" s="14"/>
      <c r="I32" s="11"/>
    </row>
    <row r="33" spans="2:9" x14ac:dyDescent="0.35">
      <c r="B33" s="10">
        <v>2</v>
      </c>
      <c r="C33" s="11"/>
      <c r="D33" s="11"/>
      <c r="E33" s="11"/>
      <c r="F33" s="13"/>
      <c r="G33" s="13">
        <f t="shared" si="3"/>
        <v>0</v>
      </c>
      <c r="H33" s="14"/>
      <c r="I33" s="11"/>
    </row>
    <row r="34" spans="2:9" x14ac:dyDescent="0.35">
      <c r="B34" s="10">
        <v>3</v>
      </c>
      <c r="C34" s="11"/>
      <c r="D34" s="11"/>
      <c r="E34" s="11"/>
      <c r="F34" s="13"/>
      <c r="G34" s="13">
        <f t="shared" si="3"/>
        <v>0</v>
      </c>
      <c r="H34" s="14"/>
      <c r="I34" s="11"/>
    </row>
    <row r="35" spans="2:9" x14ac:dyDescent="0.35">
      <c r="B35" s="10">
        <v>4</v>
      </c>
      <c r="C35" s="11"/>
      <c r="D35" s="11"/>
      <c r="E35" s="11"/>
      <c r="F35" s="13"/>
      <c r="G35" s="13">
        <f t="shared" si="3"/>
        <v>0</v>
      </c>
      <c r="H35" s="14"/>
      <c r="I35" s="11"/>
    </row>
    <row r="36" spans="2:9" x14ac:dyDescent="0.35">
      <c r="B36" s="10">
        <v>5</v>
      </c>
      <c r="C36" s="11"/>
      <c r="D36" s="11"/>
      <c r="E36" s="11"/>
      <c r="F36" s="13"/>
      <c r="G36" s="13">
        <f t="shared" si="3"/>
        <v>0</v>
      </c>
      <c r="H36" s="14"/>
      <c r="I36" s="11"/>
    </row>
    <row r="37" spans="2:9" x14ac:dyDescent="0.35">
      <c r="B37" s="9" t="s">
        <v>25</v>
      </c>
      <c r="C37" s="26" t="s">
        <v>18</v>
      </c>
      <c r="D37" s="26"/>
      <c r="E37" s="26"/>
      <c r="F37" s="27"/>
      <c r="G37" s="27">
        <f>SUM(G38:G42)</f>
        <v>0</v>
      </c>
      <c r="H37" s="30" t="e">
        <f>+G37/$G$72</f>
        <v>#DIV/0!</v>
      </c>
    </row>
    <row r="38" spans="2:9" x14ac:dyDescent="0.35">
      <c r="B38" s="10">
        <v>1</v>
      </c>
      <c r="C38" s="11" t="s">
        <v>19</v>
      </c>
      <c r="D38" s="11" t="s">
        <v>20</v>
      </c>
      <c r="E38" s="11"/>
      <c r="F38" s="13"/>
      <c r="G38" s="13">
        <f t="shared" si="1"/>
        <v>0</v>
      </c>
      <c r="H38" s="14"/>
      <c r="I38" s="11"/>
    </row>
    <row r="39" spans="2:9" x14ac:dyDescent="0.35">
      <c r="B39" s="10">
        <v>2</v>
      </c>
      <c r="C39" s="11"/>
      <c r="D39" s="11"/>
      <c r="E39" s="11"/>
      <c r="F39" s="13"/>
      <c r="G39" s="13">
        <f t="shared" si="1"/>
        <v>0</v>
      </c>
      <c r="H39" s="14"/>
      <c r="I39" s="11"/>
    </row>
    <row r="40" spans="2:9" x14ac:dyDescent="0.35">
      <c r="B40" s="10">
        <v>3</v>
      </c>
      <c r="C40" s="11"/>
      <c r="D40" s="11"/>
      <c r="E40" s="11"/>
      <c r="F40" s="13"/>
      <c r="G40" s="13">
        <f t="shared" si="1"/>
        <v>0</v>
      </c>
      <c r="H40" s="14"/>
      <c r="I40" s="11"/>
    </row>
    <row r="41" spans="2:9" x14ac:dyDescent="0.35">
      <c r="B41" s="10">
        <v>4</v>
      </c>
      <c r="C41" s="11"/>
      <c r="D41" s="11"/>
      <c r="E41" s="11"/>
      <c r="F41" s="13"/>
      <c r="G41" s="13">
        <f t="shared" si="1"/>
        <v>0</v>
      </c>
      <c r="H41" s="14"/>
      <c r="I41" s="11"/>
    </row>
    <row r="42" spans="2:9" x14ac:dyDescent="0.35">
      <c r="B42" s="10">
        <v>5</v>
      </c>
      <c r="C42" s="11"/>
      <c r="D42" s="11"/>
      <c r="E42" s="11"/>
      <c r="F42" s="13"/>
      <c r="G42" s="13">
        <f t="shared" si="1"/>
        <v>0</v>
      </c>
      <c r="H42" s="14"/>
      <c r="I42" s="11"/>
    </row>
    <row r="43" spans="2:9" x14ac:dyDescent="0.35">
      <c r="B43" s="9" t="s">
        <v>53</v>
      </c>
      <c r="C43" s="26" t="s">
        <v>21</v>
      </c>
      <c r="D43" s="26"/>
      <c r="E43" s="26"/>
      <c r="F43" s="27"/>
      <c r="G43" s="27">
        <f>SUM(G44:G48)</f>
        <v>0</v>
      </c>
      <c r="H43" s="30" t="e">
        <f>+G43/$G$72</f>
        <v>#DIV/0!</v>
      </c>
    </row>
    <row r="44" spans="2:9" x14ac:dyDescent="0.35">
      <c r="B44" s="10">
        <v>1</v>
      </c>
      <c r="C44" s="11" t="s">
        <v>22</v>
      </c>
      <c r="D44" s="11">
        <v>1</v>
      </c>
      <c r="E44" s="11"/>
      <c r="F44" s="13"/>
      <c r="G44" s="13">
        <f t="shared" si="1"/>
        <v>0</v>
      </c>
      <c r="H44" s="14"/>
      <c r="I44" s="11"/>
    </row>
    <row r="45" spans="2:9" x14ac:dyDescent="0.35">
      <c r="B45" s="10">
        <v>2</v>
      </c>
      <c r="C45" s="11" t="s">
        <v>23</v>
      </c>
      <c r="D45" s="11">
        <v>2</v>
      </c>
      <c r="E45" s="11"/>
      <c r="F45" s="13"/>
      <c r="G45" s="13">
        <f t="shared" si="1"/>
        <v>0</v>
      </c>
      <c r="H45" s="14"/>
      <c r="I45" s="11"/>
    </row>
    <row r="46" spans="2:9" x14ac:dyDescent="0.35">
      <c r="B46" s="10">
        <v>3</v>
      </c>
      <c r="C46" s="11"/>
      <c r="D46" s="11"/>
      <c r="E46" s="11"/>
      <c r="F46" s="13"/>
      <c r="G46" s="13">
        <f t="shared" si="1"/>
        <v>0</v>
      </c>
      <c r="H46" s="14"/>
      <c r="I46" s="11"/>
    </row>
    <row r="47" spans="2:9" x14ac:dyDescent="0.35">
      <c r="B47" s="10">
        <v>4</v>
      </c>
      <c r="C47" s="11" t="s">
        <v>24</v>
      </c>
      <c r="D47" s="11"/>
      <c r="E47" s="11"/>
      <c r="F47" s="13"/>
      <c r="G47" s="13">
        <f t="shared" si="1"/>
        <v>0</v>
      </c>
      <c r="H47" s="14"/>
      <c r="I47" s="11"/>
    </row>
    <row r="48" spans="2:9" x14ac:dyDescent="0.35">
      <c r="B48" s="10">
        <v>5</v>
      </c>
      <c r="C48" s="11"/>
      <c r="D48" s="11"/>
      <c r="E48" s="11"/>
      <c r="F48" s="13"/>
      <c r="G48" s="13">
        <f t="shared" si="1"/>
        <v>0</v>
      </c>
      <c r="H48" s="14"/>
      <c r="I48" s="11"/>
    </row>
    <row r="49" spans="2:9" x14ac:dyDescent="0.35">
      <c r="B49" s="9" t="s">
        <v>31</v>
      </c>
      <c r="C49" s="26" t="s">
        <v>26</v>
      </c>
      <c r="D49" s="26"/>
      <c r="E49" s="26"/>
      <c r="F49" s="27"/>
      <c r="G49" s="27">
        <f>SUM(G50:G54)</f>
        <v>0</v>
      </c>
      <c r="H49" s="30" t="e">
        <f>+G49/$G$72</f>
        <v>#DIV/0!</v>
      </c>
    </row>
    <row r="50" spans="2:9" x14ac:dyDescent="0.35">
      <c r="B50" s="10">
        <v>1</v>
      </c>
      <c r="C50" s="11" t="s">
        <v>27</v>
      </c>
      <c r="D50" s="11"/>
      <c r="E50" s="11"/>
      <c r="F50" s="13"/>
      <c r="G50" s="13">
        <f t="shared" si="1"/>
        <v>0</v>
      </c>
      <c r="H50" s="14"/>
      <c r="I50" s="11"/>
    </row>
    <row r="51" spans="2:9" x14ac:dyDescent="0.35">
      <c r="B51" s="10">
        <v>2</v>
      </c>
      <c r="C51" s="11" t="s">
        <v>28</v>
      </c>
      <c r="D51" s="11"/>
      <c r="E51" s="11"/>
      <c r="F51" s="13"/>
      <c r="G51" s="13">
        <f t="shared" si="1"/>
        <v>0</v>
      </c>
      <c r="H51" s="14"/>
      <c r="I51" s="11"/>
    </row>
    <row r="52" spans="2:9" x14ac:dyDescent="0.35">
      <c r="B52" s="10">
        <v>3</v>
      </c>
      <c r="C52" s="11" t="s">
        <v>29</v>
      </c>
      <c r="D52" s="11" t="s">
        <v>30</v>
      </c>
      <c r="E52" s="11"/>
      <c r="F52" s="13"/>
      <c r="G52" s="13">
        <f t="shared" si="1"/>
        <v>0</v>
      </c>
      <c r="H52" s="14"/>
      <c r="I52" s="11"/>
    </row>
    <row r="53" spans="2:9" x14ac:dyDescent="0.35">
      <c r="B53" s="10">
        <v>4</v>
      </c>
      <c r="C53" s="11"/>
      <c r="D53" s="11"/>
      <c r="E53" s="11"/>
      <c r="F53" s="13"/>
      <c r="G53" s="13">
        <f t="shared" si="1"/>
        <v>0</v>
      </c>
      <c r="H53" s="14"/>
      <c r="I53" s="11"/>
    </row>
    <row r="54" spans="2:9" x14ac:dyDescent="0.35">
      <c r="B54" s="10">
        <v>5</v>
      </c>
      <c r="C54" s="11"/>
      <c r="D54" s="11"/>
      <c r="E54" s="11"/>
      <c r="F54" s="13"/>
      <c r="G54" s="13">
        <f t="shared" si="1"/>
        <v>0</v>
      </c>
      <c r="H54" s="14"/>
      <c r="I54" s="11"/>
    </row>
    <row r="55" spans="2:9" x14ac:dyDescent="0.35">
      <c r="B55" s="9" t="s">
        <v>34</v>
      </c>
      <c r="C55" s="26" t="s">
        <v>32</v>
      </c>
      <c r="D55" s="26"/>
      <c r="E55" s="26"/>
      <c r="F55" s="27"/>
      <c r="G55" s="27">
        <f>SUM(G56:G59)</f>
        <v>0</v>
      </c>
      <c r="H55" s="30" t="e">
        <f>+G55/$G$72</f>
        <v>#DIV/0!</v>
      </c>
    </row>
    <row r="56" spans="2:9" x14ac:dyDescent="0.35">
      <c r="B56" s="10">
        <v>1</v>
      </c>
      <c r="C56" s="11" t="s">
        <v>33</v>
      </c>
      <c r="D56" s="11" t="s">
        <v>30</v>
      </c>
      <c r="E56" s="11"/>
      <c r="F56" s="13"/>
      <c r="G56" s="13">
        <f t="shared" si="1"/>
        <v>0</v>
      </c>
      <c r="H56" s="14"/>
      <c r="I56" s="11"/>
    </row>
    <row r="57" spans="2:9" x14ac:dyDescent="0.35">
      <c r="B57" s="10">
        <v>2</v>
      </c>
      <c r="C57" s="11"/>
      <c r="D57" s="11"/>
      <c r="E57" s="11"/>
      <c r="F57" s="13"/>
      <c r="G57" s="13">
        <f t="shared" si="1"/>
        <v>0</v>
      </c>
      <c r="H57" s="14"/>
      <c r="I57" s="11"/>
    </row>
    <row r="58" spans="2:9" x14ac:dyDescent="0.35">
      <c r="B58" s="10">
        <v>3</v>
      </c>
      <c r="C58" s="11"/>
      <c r="D58" s="11"/>
      <c r="E58" s="11"/>
      <c r="F58" s="13"/>
      <c r="G58" s="13">
        <f t="shared" si="1"/>
        <v>0</v>
      </c>
      <c r="H58" s="14"/>
      <c r="I58" s="11"/>
    </row>
    <row r="59" spans="2:9" x14ac:dyDescent="0.35">
      <c r="B59" s="10">
        <v>4</v>
      </c>
      <c r="C59" s="11"/>
      <c r="D59" s="11"/>
      <c r="E59" s="11"/>
      <c r="F59" s="13"/>
      <c r="G59" s="13">
        <f t="shared" si="1"/>
        <v>0</v>
      </c>
      <c r="H59" s="14"/>
      <c r="I59" s="11"/>
    </row>
    <row r="60" spans="2:9" x14ac:dyDescent="0.35">
      <c r="B60" s="9" t="s">
        <v>54</v>
      </c>
      <c r="C60" s="26" t="s">
        <v>35</v>
      </c>
      <c r="D60" s="26"/>
      <c r="E60" s="26"/>
      <c r="F60" s="27"/>
      <c r="G60" s="27">
        <f>SUM(G61:G65)</f>
        <v>0</v>
      </c>
      <c r="H60" s="30" t="e">
        <f>+G60/$G$72</f>
        <v>#DIV/0!</v>
      </c>
    </row>
    <row r="61" spans="2:9" x14ac:dyDescent="0.35">
      <c r="B61" s="10">
        <v>1</v>
      </c>
      <c r="C61" s="16" t="s">
        <v>36</v>
      </c>
      <c r="D61" s="11" t="s">
        <v>37</v>
      </c>
      <c r="E61" s="11"/>
      <c r="F61" s="13"/>
      <c r="G61" s="13">
        <f t="shared" si="1"/>
        <v>0</v>
      </c>
      <c r="H61" s="14"/>
      <c r="I61" s="11"/>
    </row>
    <row r="62" spans="2:9" x14ac:dyDescent="0.35">
      <c r="B62" s="10">
        <f>+B61+1</f>
        <v>2</v>
      </c>
      <c r="C62" s="16" t="s">
        <v>52</v>
      </c>
      <c r="D62" s="11" t="s">
        <v>38</v>
      </c>
      <c r="E62" s="11"/>
      <c r="F62" s="13"/>
      <c r="G62" s="13">
        <f t="shared" si="1"/>
        <v>0</v>
      </c>
      <c r="H62" s="14"/>
      <c r="I62" s="11"/>
    </row>
    <row r="63" spans="2:9" x14ac:dyDescent="0.35">
      <c r="B63" s="10">
        <f t="shared" ref="B63:B64" si="4">+B62+1</f>
        <v>3</v>
      </c>
      <c r="C63" s="11"/>
      <c r="D63" s="11"/>
      <c r="E63" s="11"/>
      <c r="F63" s="13"/>
      <c r="G63" s="13">
        <f t="shared" si="1"/>
        <v>0</v>
      </c>
      <c r="H63" s="14"/>
      <c r="I63" s="11"/>
    </row>
    <row r="64" spans="2:9" x14ac:dyDescent="0.35">
      <c r="B64" s="10">
        <f t="shared" si="4"/>
        <v>4</v>
      </c>
      <c r="C64" s="11"/>
      <c r="D64" s="11"/>
      <c r="E64" s="11"/>
      <c r="F64" s="13"/>
      <c r="G64" s="13">
        <f t="shared" si="1"/>
        <v>0</v>
      </c>
      <c r="H64" s="14"/>
      <c r="I64" s="11"/>
    </row>
    <row r="65" spans="2:9" x14ac:dyDescent="0.35">
      <c r="B65" s="10">
        <v>5</v>
      </c>
      <c r="C65" s="11"/>
      <c r="D65" s="11"/>
      <c r="E65" s="11"/>
      <c r="F65" s="13"/>
      <c r="G65" s="13">
        <f t="shared" si="1"/>
        <v>0</v>
      </c>
      <c r="H65" s="14"/>
      <c r="I65" s="11"/>
    </row>
    <row r="66" spans="2:9" x14ac:dyDescent="0.35">
      <c r="B66" s="29">
        <v>2</v>
      </c>
      <c r="C66" s="26" t="s">
        <v>39</v>
      </c>
      <c r="D66" s="26"/>
      <c r="E66" s="26"/>
      <c r="F66" s="27"/>
      <c r="G66" s="27">
        <f>SUM(G67:G71)</f>
        <v>0</v>
      </c>
      <c r="H66" s="30" t="e">
        <f>+G66/$G$72</f>
        <v>#DIV/0!</v>
      </c>
    </row>
    <row r="67" spans="2:9" x14ac:dyDescent="0.35">
      <c r="B67" s="10">
        <v>1</v>
      </c>
      <c r="C67" s="11" t="s">
        <v>40</v>
      </c>
      <c r="D67" s="11"/>
      <c r="E67" s="11"/>
      <c r="F67" s="13"/>
      <c r="G67" s="13"/>
      <c r="H67" s="14"/>
      <c r="I67" s="11"/>
    </row>
    <row r="68" spans="2:9" x14ac:dyDescent="0.35">
      <c r="B68" s="10">
        <v>2</v>
      </c>
      <c r="C68" s="11" t="s">
        <v>41</v>
      </c>
      <c r="D68" s="11"/>
      <c r="E68" s="11"/>
      <c r="F68" s="13"/>
      <c r="G68" s="13"/>
      <c r="H68" s="14"/>
      <c r="I68" s="11"/>
    </row>
    <row r="69" spans="2:9" x14ac:dyDescent="0.35">
      <c r="B69" s="10">
        <v>3</v>
      </c>
      <c r="C69" s="11" t="s">
        <v>42</v>
      </c>
      <c r="D69" s="11"/>
      <c r="E69" s="11"/>
      <c r="F69" s="13"/>
      <c r="G69" s="13"/>
      <c r="H69" s="14"/>
      <c r="I69" s="11"/>
    </row>
    <row r="70" spans="2:9" x14ac:dyDescent="0.35">
      <c r="B70" s="10">
        <v>4</v>
      </c>
      <c r="C70" s="11"/>
      <c r="D70" s="11"/>
      <c r="E70" s="11"/>
      <c r="F70" s="13"/>
      <c r="G70" s="13"/>
      <c r="H70" s="14"/>
      <c r="I70" s="11"/>
    </row>
    <row r="71" spans="2:9" x14ac:dyDescent="0.35">
      <c r="B71" s="10">
        <v>5</v>
      </c>
      <c r="C71" s="11"/>
      <c r="D71" s="11"/>
      <c r="E71" s="11"/>
      <c r="F71" s="13"/>
      <c r="G71" s="13"/>
      <c r="H71" s="14"/>
      <c r="I71" s="11"/>
    </row>
    <row r="72" spans="2:9" x14ac:dyDescent="0.35">
      <c r="B72" s="29">
        <v>3</v>
      </c>
      <c r="C72" s="26" t="s">
        <v>49</v>
      </c>
      <c r="D72" s="26"/>
      <c r="E72" s="26"/>
      <c r="F72" s="27"/>
      <c r="G72" s="27">
        <f>+G5+G66</f>
        <v>0</v>
      </c>
      <c r="H72" s="28" t="e">
        <f>+G72/G78</f>
        <v>#DIV/0!</v>
      </c>
    </row>
    <row r="73" spans="2:9" x14ac:dyDescent="0.35">
      <c r="B73" s="11"/>
      <c r="C73" s="11"/>
      <c r="D73" s="11"/>
      <c r="E73" s="11"/>
      <c r="F73" s="13"/>
      <c r="G73" s="13"/>
      <c r="H73" s="14"/>
      <c r="I73" s="11"/>
    </row>
    <row r="74" spans="2:9" x14ac:dyDescent="0.35">
      <c r="B74" s="29">
        <v>4</v>
      </c>
      <c r="C74" s="26" t="s">
        <v>43</v>
      </c>
      <c r="D74" s="26"/>
      <c r="E74" s="26"/>
      <c r="F74" s="27"/>
      <c r="G74" s="27"/>
      <c r="H74" s="28"/>
    </row>
    <row r="75" spans="2:9" x14ac:dyDescent="0.35">
      <c r="B75" s="11"/>
      <c r="C75" s="11"/>
      <c r="D75" s="11"/>
      <c r="E75" s="11"/>
      <c r="F75" s="13"/>
      <c r="G75" s="13"/>
      <c r="H75" s="14"/>
      <c r="I75" s="11"/>
    </row>
    <row r="76" spans="2:9" x14ac:dyDescent="0.35">
      <c r="B76" s="29">
        <v>5</v>
      </c>
      <c r="C76" s="26" t="s">
        <v>44</v>
      </c>
      <c r="D76" s="26"/>
      <c r="E76" s="26"/>
      <c r="F76" s="27"/>
      <c r="G76" s="27">
        <f>+G74*H76</f>
        <v>0</v>
      </c>
      <c r="H76" s="28"/>
    </row>
    <row r="77" spans="2:9" x14ac:dyDescent="0.35">
      <c r="B77" s="11"/>
      <c r="C77" s="11"/>
      <c r="D77" s="11"/>
      <c r="E77" s="11"/>
      <c r="F77" s="13"/>
      <c r="G77" s="13"/>
      <c r="H77" s="14"/>
      <c r="I77" s="11"/>
    </row>
    <row r="78" spans="2:9" x14ac:dyDescent="0.35">
      <c r="B78" s="29">
        <v>6</v>
      </c>
      <c r="C78" s="26" t="s">
        <v>45</v>
      </c>
      <c r="D78" s="26"/>
      <c r="E78" s="26"/>
      <c r="F78" s="27"/>
      <c r="G78" s="27">
        <f>+G74-G76</f>
        <v>0</v>
      </c>
      <c r="H78" s="28"/>
    </row>
    <row r="79" spans="2:9" x14ac:dyDescent="0.35">
      <c r="B79" s="11"/>
      <c r="C79" s="11"/>
      <c r="D79" s="11"/>
      <c r="E79" s="11"/>
      <c r="F79" s="13"/>
      <c r="G79" s="13"/>
      <c r="H79" s="14"/>
      <c r="I79" s="11"/>
    </row>
    <row r="80" spans="2:9" x14ac:dyDescent="0.35">
      <c r="B80" s="29">
        <v>7</v>
      </c>
      <c r="C80" s="26" t="s">
        <v>46</v>
      </c>
      <c r="D80" s="26"/>
      <c r="E80" s="26"/>
      <c r="F80" s="27"/>
      <c r="G80" s="27"/>
      <c r="H80" s="28" t="e">
        <f>+G80/G78</f>
        <v>#DIV/0!</v>
      </c>
    </row>
    <row r="81" spans="2:9" x14ac:dyDescent="0.35">
      <c r="B81" s="11"/>
      <c r="C81" s="11"/>
      <c r="D81" s="11"/>
      <c r="E81" s="11"/>
      <c r="F81" s="13"/>
      <c r="G81" s="13"/>
      <c r="H81" s="14"/>
      <c r="I81" s="11"/>
    </row>
    <row r="82" spans="2:9" x14ac:dyDescent="0.35">
      <c r="B82" s="29">
        <v>8</v>
      </c>
      <c r="C82" s="26" t="s">
        <v>47</v>
      </c>
      <c r="D82" s="26"/>
      <c r="E82" s="26"/>
      <c r="F82" s="27"/>
      <c r="G82" s="27">
        <v>0</v>
      </c>
      <c r="H82" s="28"/>
    </row>
    <row r="83" spans="2:9" x14ac:dyDescent="0.35">
      <c r="B83" s="11"/>
      <c r="C83" s="11"/>
      <c r="D83" s="11"/>
      <c r="E83" s="11"/>
      <c r="F83" s="13"/>
      <c r="G83" s="13"/>
      <c r="H83" s="14"/>
      <c r="I83" s="11"/>
    </row>
    <row r="84" spans="2:9" x14ac:dyDescent="0.35">
      <c r="B84" s="29">
        <v>9</v>
      </c>
      <c r="C84" s="26" t="s">
        <v>50</v>
      </c>
      <c r="D84" s="26"/>
      <c r="E84" s="26"/>
      <c r="F84" s="27"/>
      <c r="G84" s="27">
        <f>+G78-G72-G80+G82</f>
        <v>0</v>
      </c>
      <c r="H84" s="28" t="e">
        <f>+G84/G78</f>
        <v>#DIV/0!</v>
      </c>
    </row>
    <row r="85" spans="2:9" x14ac:dyDescent="0.35">
      <c r="B85" s="17"/>
      <c r="C85" s="17"/>
      <c r="D85" s="17"/>
      <c r="E85" s="17"/>
      <c r="F85" s="18"/>
      <c r="G85" s="18"/>
      <c r="H85" s="19"/>
      <c r="I85" s="11"/>
    </row>
    <row r="86" spans="2:9" x14ac:dyDescent="0.35">
      <c r="F86" s="1"/>
      <c r="H86" s="2"/>
    </row>
  </sheetData>
  <pageMargins left="0.7" right="0.7" top="0.75" bottom="0.75" header="0.3" footer="0.3"/>
  <pageSetup paperSize="8" scale="8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FBF6708E9BD9B4F83B70159A35D9667" ma:contentTypeVersion="2" ma:contentTypeDescription="Creare un nuovo documento." ma:contentTypeScope="" ma:versionID="ca0d87bd0af4f9a31420b6c7a1e81111">
  <xsd:schema xmlns:xsd="http://www.w3.org/2001/XMLSchema" xmlns:xs="http://www.w3.org/2001/XMLSchema" xmlns:p="http://schemas.microsoft.com/office/2006/metadata/properties" xmlns:ns2="a7fc8171-e759-44f4-984d-153c37d6003a" targetNamespace="http://schemas.microsoft.com/office/2006/metadata/properties" ma:root="true" ma:fieldsID="bd0a91dc5e2d88401c632f7ba4791e33" ns2:_="">
    <xsd:import namespace="a7fc8171-e759-44f4-984d-153c37d600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fc8171-e759-44f4-984d-153c37d600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87CD11-35E7-41FF-AFB4-5CC13DDF762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0DBCC7C-89DA-40DA-BFFB-FA09113511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fc8171-e759-44f4-984d-153c37d600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63D4FC-5F39-42BA-8A06-B08CB56C92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2020-01-07T16:04:05Z</cp:lastPrinted>
  <dcterms:created xsi:type="dcterms:W3CDTF">2017-12-21T23:50:10Z</dcterms:created>
  <dcterms:modified xsi:type="dcterms:W3CDTF">2021-01-05T13:27:01Z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0x010100FFBF6708E9BD9B4F83B70159A35D9667</vt:lpwstr>
  </property>
</Properties>
</file>