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virone\Desktop\FAQ\"/>
    </mc:Choice>
  </mc:AlternateContent>
  <bookViews>
    <workbookView xWindow="0" yWindow="0" windowWidth="19200" windowHeight="11595" tabRatio="793"/>
  </bookViews>
  <sheets>
    <sheet name="TAB. 4" sheetId="4" r:id="rId1"/>
  </sheets>
  <calcPr calcId="152511"/>
</workbook>
</file>

<file path=xl/calcChain.xml><?xml version="1.0" encoding="utf-8"?>
<calcChain xmlns="http://schemas.openxmlformats.org/spreadsheetml/2006/main">
  <c r="H6" i="4" l="1"/>
  <c r="H7" i="4"/>
  <c r="H8" i="4"/>
  <c r="G9" i="4" l="1"/>
  <c r="H9" i="4" l="1"/>
  <c r="I9" i="4" l="1"/>
  <c r="I7" i="4"/>
  <c r="K7" i="4" s="1"/>
  <c r="I8" i="4"/>
  <c r="K8" i="4" s="1"/>
  <c r="I6" i="4"/>
  <c r="K6" i="4" s="1"/>
  <c r="K9" i="4" l="1"/>
  <c r="D11" i="4"/>
</calcChain>
</file>

<file path=xl/sharedStrings.xml><?xml version="1.0" encoding="utf-8"?>
<sst xmlns="http://schemas.openxmlformats.org/spreadsheetml/2006/main" count="26" uniqueCount="26">
  <si>
    <t>Punteggio massimo</t>
  </si>
  <si>
    <t>Indici  valoriali</t>
  </si>
  <si>
    <t>1.3.4</t>
  </si>
  <si>
    <t>1.3.1.a</t>
  </si>
  <si>
    <t>1.3.2.a</t>
  </si>
  <si>
    <t>Punteggio attribuito</t>
  </si>
  <si>
    <t>Prodotto matriciale</t>
  </si>
  <si>
    <t>Frequenza</t>
  </si>
  <si>
    <t>Punteggio unitario</t>
  </si>
  <si>
    <t>Laboratorio sensoriale</t>
  </si>
  <si>
    <t>Azione informativa</t>
  </si>
  <si>
    <t>Elementi quantitativi</t>
  </si>
  <si>
    <t>lotto</t>
  </si>
  <si>
    <t>Misure educative di accompagnamento</t>
  </si>
  <si>
    <t>Concorrente</t>
  </si>
  <si>
    <t>P</t>
  </si>
  <si>
    <t>F</t>
  </si>
  <si>
    <t>Iv</t>
  </si>
  <si>
    <t>Pm</t>
  </si>
  <si>
    <t>Fattorie didattiche e/o Visite aziendali</t>
  </si>
  <si>
    <t>Stampa e distribuzione di depliant informativi (multipli di 2)</t>
  </si>
  <si>
    <t>Tabella  4 - Programmazione delle misure educative di accompagnamento</t>
  </si>
  <si>
    <t xml:space="preserve">Punteggio  attribuito a titolo di esempio : </t>
  </si>
  <si>
    <r>
      <rPr>
        <i/>
        <sz val="11"/>
        <color theme="1"/>
        <rFont val="Calibri"/>
        <family val="2"/>
        <scheme val="minor"/>
      </rPr>
      <t>(Allegato 3 ter</t>
    </r>
    <r>
      <rPr>
        <sz val="11"/>
        <color theme="1"/>
        <rFont val="Calibri"/>
        <family val="2"/>
        <scheme val="minor"/>
      </rPr>
      <t>)</t>
    </r>
  </si>
  <si>
    <r>
      <t>Realizzazione  di</t>
    </r>
    <r>
      <rPr>
        <b/>
        <sz val="10"/>
        <color theme="1"/>
        <rFont val="Times New Roman"/>
        <family val="1"/>
      </rPr>
      <t xml:space="preserve">  laboratorio sensoriale </t>
    </r>
    <r>
      <rPr>
        <sz val="10"/>
        <color theme="1"/>
        <rFont val="Times New Roman"/>
        <family val="1"/>
      </rPr>
      <t xml:space="preserve"> (50 e multipli di 50 )</t>
    </r>
  </si>
  <si>
    <r>
      <rPr>
        <b/>
        <sz val="11"/>
        <color theme="1"/>
        <rFont val="Times New Roman"/>
        <family val="1"/>
      </rPr>
      <t xml:space="preserve">Organizzazione di visite </t>
    </r>
    <r>
      <rPr>
        <sz val="10"/>
        <color theme="1"/>
        <rFont val="Times New Roman"/>
        <family val="1"/>
      </rPr>
      <t>(indicare il numero di alunni coinvolti: 50 e multipli di 50)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</si>
</sst>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trike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2" fontId="4" fillId="3" borderId="9" xfId="0" applyNumberFormat="1" applyFont="1" applyFill="1" applyBorder="1" applyAlignment="1">
      <alignment horizontal="center" vertical="center" wrapText="1"/>
    </xf>
    <xf numFmtId="2" fontId="4" fillId="5" borderId="9" xfId="0" applyNumberFormat="1" applyFont="1" applyFill="1" applyBorder="1" applyAlignment="1">
      <alignment horizontal="center" vertical="center" wrapText="1"/>
    </xf>
    <xf numFmtId="164" fontId="4" fillId="5" borderId="4" xfId="1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164" fontId="4" fillId="7" borderId="4" xfId="1" applyNumberFormat="1" applyFont="1" applyFill="1" applyBorder="1" applyAlignment="1">
      <alignment horizontal="center" vertical="center" wrapText="1"/>
    </xf>
    <xf numFmtId="2" fontId="4" fillId="7" borderId="9" xfId="0" applyNumberFormat="1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/>
    <xf numFmtId="0" fontId="7" fillId="2" borderId="5" xfId="0" applyFont="1" applyFill="1" applyBorder="1" applyAlignment="1"/>
    <xf numFmtId="0" fontId="7" fillId="0" borderId="0" xfId="0" applyFont="1" applyFill="1" applyBorder="1" applyAlignment="1"/>
    <xf numFmtId="0" fontId="9" fillId="0" borderId="0" xfId="0" applyFont="1"/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165" fontId="4" fillId="5" borderId="6" xfId="0" applyNumberFormat="1" applyFont="1" applyFill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zoomScaleNormal="100" workbookViewId="0">
      <selection activeCell="G13" sqref="G13"/>
    </sheetView>
  </sheetViews>
  <sheetFormatPr defaultRowHeight="15" x14ac:dyDescent="0.25"/>
  <cols>
    <col min="1" max="1" width="2.42578125" customWidth="1"/>
    <col min="2" max="2" width="13" customWidth="1"/>
    <col min="3" max="3" width="12.28515625" customWidth="1"/>
    <col min="4" max="4" width="30.28515625" customWidth="1"/>
    <col min="5" max="5" width="9.7109375" bestFit="1" customWidth="1"/>
    <col min="6" max="6" width="8.28515625" bestFit="1" customWidth="1"/>
    <col min="7" max="7" width="8.85546875" bestFit="1" customWidth="1"/>
    <col min="8" max="8" width="9.5703125" customWidth="1"/>
    <col min="9" max="9" width="8.140625" customWidth="1"/>
    <col min="10" max="10" width="11.7109375" customWidth="1"/>
    <col min="11" max="11" width="12.7109375" customWidth="1"/>
  </cols>
  <sheetData>
    <row r="1" spans="1:11" ht="19.5" thickBot="1" x14ac:dyDescent="0.3">
      <c r="B1" t="s">
        <v>23</v>
      </c>
      <c r="J1" t="s">
        <v>12</v>
      </c>
      <c r="K1" s="31">
        <v>1</v>
      </c>
    </row>
    <row r="2" spans="1:11" ht="21.75" customHeight="1" thickBot="1" x14ac:dyDescent="0.3">
      <c r="A2" s="8"/>
      <c r="B2" s="8" t="s">
        <v>21</v>
      </c>
      <c r="C2" s="36"/>
      <c r="D2" s="36"/>
      <c r="E2" s="36"/>
      <c r="F2" s="36"/>
      <c r="G2" s="36"/>
      <c r="H2" t="s">
        <v>14</v>
      </c>
      <c r="I2" s="35"/>
      <c r="J2" s="33"/>
      <c r="K2" s="34"/>
    </row>
    <row r="3" spans="1:11" ht="5.45" customHeight="1" thickBot="1" x14ac:dyDescent="0.3">
      <c r="A3" s="8"/>
    </row>
    <row r="4" spans="1:11" ht="26.25" thickBot="1" x14ac:dyDescent="0.3">
      <c r="B4" s="37" t="s">
        <v>13</v>
      </c>
      <c r="C4" s="38"/>
      <c r="D4" s="39"/>
      <c r="E4" s="13" t="s">
        <v>11</v>
      </c>
      <c r="F4" s="1" t="s">
        <v>8</v>
      </c>
      <c r="G4" s="1" t="s">
        <v>0</v>
      </c>
      <c r="H4" s="1" t="s">
        <v>5</v>
      </c>
      <c r="I4" s="1" t="s">
        <v>7</v>
      </c>
      <c r="J4" s="1" t="s">
        <v>1</v>
      </c>
      <c r="K4" s="5" t="s">
        <v>6</v>
      </c>
    </row>
    <row r="5" spans="1:11" x14ac:dyDescent="0.25">
      <c r="B5" s="6"/>
      <c r="C5" s="20"/>
      <c r="D5" s="21"/>
      <c r="E5" s="14"/>
      <c r="F5" s="2"/>
      <c r="G5" s="2"/>
      <c r="H5" s="32" t="s">
        <v>15</v>
      </c>
      <c r="I5" s="32" t="s">
        <v>16</v>
      </c>
      <c r="J5" s="32" t="s">
        <v>17</v>
      </c>
      <c r="K5" s="32" t="s">
        <v>18</v>
      </c>
    </row>
    <row r="6" spans="1:11" ht="35.450000000000003" customHeight="1" x14ac:dyDescent="0.25">
      <c r="B6" s="2" t="s">
        <v>3</v>
      </c>
      <c r="C6" s="9" t="s">
        <v>10</v>
      </c>
      <c r="D6" s="2" t="s">
        <v>20</v>
      </c>
      <c r="E6" s="14"/>
      <c r="F6" s="2">
        <v>1</v>
      </c>
      <c r="G6" s="2">
        <v>3</v>
      </c>
      <c r="H6" s="2">
        <f>+E6*F6</f>
        <v>0</v>
      </c>
      <c r="I6" s="19" t="e">
        <f>+H6/$H$9</f>
        <v>#DIV/0!</v>
      </c>
      <c r="J6" s="2">
        <v>0.5</v>
      </c>
      <c r="K6" s="22" t="e">
        <f t="shared" ref="K6:K8" si="0">+I6*H6*J6</f>
        <v>#DIV/0!</v>
      </c>
    </row>
    <row r="7" spans="1:11" ht="26.25" thickBot="1" x14ac:dyDescent="0.3">
      <c r="B7" s="16" t="s">
        <v>4</v>
      </c>
      <c r="C7" s="17" t="s">
        <v>9</v>
      </c>
      <c r="D7" s="16" t="s">
        <v>24</v>
      </c>
      <c r="E7" s="15"/>
      <c r="F7" s="18">
        <v>0.1</v>
      </c>
      <c r="G7" s="18">
        <v>37</v>
      </c>
      <c r="H7" s="18">
        <f>(+E7/50)*F7</f>
        <v>0</v>
      </c>
      <c r="I7" s="24" t="e">
        <f>+H7/$H$9</f>
        <v>#DIV/0!</v>
      </c>
      <c r="J7" s="41">
        <v>1</v>
      </c>
      <c r="K7" s="23" t="e">
        <f t="shared" si="0"/>
        <v>#DIV/0!</v>
      </c>
    </row>
    <row r="8" spans="1:11" ht="51.6" customHeight="1" thickBot="1" x14ac:dyDescent="0.3">
      <c r="B8" s="25" t="s">
        <v>2</v>
      </c>
      <c r="C8" s="26" t="s">
        <v>19</v>
      </c>
      <c r="D8" s="27" t="s">
        <v>25</v>
      </c>
      <c r="E8" s="15"/>
      <c r="F8" s="28">
        <v>1.2</v>
      </c>
      <c r="G8" s="28">
        <v>60</v>
      </c>
      <c r="H8" s="28">
        <f>(+E8/50)*F8</f>
        <v>0</v>
      </c>
      <c r="I8" s="29" t="e">
        <f>+H8/$H$9</f>
        <v>#DIV/0!</v>
      </c>
      <c r="J8" s="28">
        <v>1.2</v>
      </c>
      <c r="K8" s="30" t="e">
        <f t="shared" si="0"/>
        <v>#DIV/0!</v>
      </c>
    </row>
    <row r="9" spans="1:11" ht="15.75" thickBot="1" x14ac:dyDescent="0.3">
      <c r="B9" s="3"/>
      <c r="C9" s="10"/>
      <c r="D9" s="11"/>
      <c r="E9" s="4"/>
      <c r="F9" s="4"/>
      <c r="G9" s="4">
        <f>SUM(G5:G8)</f>
        <v>100</v>
      </c>
      <c r="H9" s="4">
        <f>SUM(H5:H8)</f>
        <v>0</v>
      </c>
      <c r="I9" s="19" t="e">
        <f>+H9/$H$9</f>
        <v>#DIV/0!</v>
      </c>
      <c r="J9" s="4"/>
      <c r="K9" s="7" t="e">
        <f>SUM(K5:K8)</f>
        <v>#DIV/0!</v>
      </c>
    </row>
    <row r="10" spans="1:11" ht="15.75" thickBot="1" x14ac:dyDescent="0.3"/>
    <row r="11" spans="1:11" ht="27" customHeight="1" thickBot="1" x14ac:dyDescent="0.3">
      <c r="B11" s="40" t="s">
        <v>22</v>
      </c>
      <c r="C11" s="40"/>
      <c r="D11" s="12" t="e">
        <f>SUMPRODUCT(H5:H8,J5:J8,I5:I8)</f>
        <v>#DIV/0!</v>
      </c>
    </row>
  </sheetData>
  <mergeCells count="2">
    <mergeCell ref="B4:D4"/>
    <mergeCell ref="B11:C1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TAB.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2018-10-17T10:41:13Z</cp:lastPrinted>
  <dcterms:created xsi:type="dcterms:W3CDTF">2017-12-09T17:19:36Z</dcterms:created>
  <dcterms:modified xsi:type="dcterms:W3CDTF">2019-02-01T09:25:23Z</dcterms:modified>
</cp:coreProperties>
</file>